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640" windowHeight="9210"/>
  </bookViews>
  <sheets>
    <sheet name="Sayfa1" sheetId="4" r:id="rId1"/>
  </sheets>
  <calcPr calcId="145621"/>
</workbook>
</file>

<file path=xl/calcChain.xml><?xml version="1.0" encoding="utf-8"?>
<calcChain xmlns="http://schemas.openxmlformats.org/spreadsheetml/2006/main">
  <c r="L14" i="4" l="1"/>
  <c r="L15" i="4"/>
  <c r="L16" i="4"/>
  <c r="L17" i="4"/>
  <c r="L18" i="4"/>
  <c r="L13" i="4"/>
  <c r="O7" i="4" l="1"/>
  <c r="D24" i="4" l="1"/>
  <c r="M14" i="4" l="1"/>
  <c r="O14" i="4" s="1"/>
  <c r="M15" i="4"/>
  <c r="K24" i="4"/>
  <c r="H20" i="4"/>
  <c r="E20" i="4"/>
  <c r="M13" i="4"/>
  <c r="M16" i="4"/>
  <c r="M17" i="4"/>
  <c r="M18" i="4"/>
  <c r="M19" i="4"/>
  <c r="L20" i="4"/>
  <c r="A24" i="4"/>
  <c r="O15" i="4" l="1"/>
  <c r="O17" i="4"/>
  <c r="O16" i="4"/>
  <c r="O19" i="4"/>
  <c r="O13" i="4"/>
  <c r="O18" i="4"/>
  <c r="M20" i="4"/>
  <c r="O20" i="4" l="1"/>
</calcChain>
</file>

<file path=xl/sharedStrings.xml><?xml version="1.0" encoding="utf-8"?>
<sst xmlns="http://schemas.openxmlformats.org/spreadsheetml/2006/main" count="23" uniqueCount="23">
  <si>
    <t>T.C.</t>
  </si>
  <si>
    <t>SİİRT ÜNİVERSİTESİ</t>
  </si>
  <si>
    <t>MÜHENDİSLİK FAKÜLTESİ DEKANLIĞI</t>
  </si>
  <si>
    <t>FİNAL ÜCRET BİLDİRGESİ</t>
  </si>
  <si>
    <t>Tarih</t>
  </si>
  <si>
    <t>T.C. No</t>
  </si>
  <si>
    <t>Unvanı</t>
  </si>
  <si>
    <t>Adı soyadı</t>
  </si>
  <si>
    <t>Bölümü</t>
  </si>
  <si>
    <t>Bölüm Başkanı Unvanı Adı Soyadı</t>
  </si>
  <si>
    <t>Dönemi</t>
  </si>
  <si>
    <t>Dersin adı</t>
  </si>
  <si>
    <t>Sınıf Mevcudu</t>
  </si>
  <si>
    <t>Sınava Giren Öğrenci Sayısı</t>
  </si>
  <si>
    <t>Sınavın Yapıldığı Yıl</t>
  </si>
  <si>
    <t>Katsayı</t>
  </si>
  <si>
    <t>Gösterge</t>
  </si>
  <si>
    <t>Miktar ( TL )</t>
  </si>
  <si>
    <t>Normal Öğretim</t>
  </si>
  <si>
    <t>Toplam</t>
  </si>
  <si>
    <t>Bölüm Başkanı</t>
  </si>
  <si>
    <t>Dekan Yardımcısı</t>
  </si>
  <si>
    <t xml:space="preserve">…..Yarıyılı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</si>
</sst>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5" xfId="0" applyFont="1" applyBorder="1" applyAlignment="1">
      <alignment wrapText="1"/>
    </xf>
    <xf numFmtId="0" fontId="2" fillId="0" borderId="15" xfId="0" applyFont="1" applyBorder="1"/>
    <xf numFmtId="0" fontId="1" fillId="0" borderId="13" xfId="0" applyFont="1" applyBorder="1"/>
    <xf numFmtId="0" fontId="1" fillId="0" borderId="17" xfId="0" applyFont="1" applyBorder="1"/>
    <xf numFmtId="0" fontId="1" fillId="0" borderId="0" xfId="0" applyFont="1" applyBorder="1" applyAlignment="1"/>
    <xf numFmtId="0" fontId="1" fillId="0" borderId="1" xfId="0" applyFont="1" applyBorder="1"/>
    <xf numFmtId="0" fontId="1" fillId="0" borderId="18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3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2" fillId="0" borderId="16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19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horizontal="left"/>
    </xf>
    <xf numFmtId="0" fontId="1" fillId="0" borderId="11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2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4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19050</xdr:rowOff>
    </xdr:from>
    <xdr:to>
      <xdr:col>2</xdr:col>
      <xdr:colOff>219075</xdr:colOff>
      <xdr:row>3</xdr:row>
      <xdr:rowOff>76200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923925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U11" sqref="U11"/>
    </sheetView>
  </sheetViews>
  <sheetFormatPr defaultColWidth="9.140625" defaultRowHeight="15.75" x14ac:dyDescent="0.25"/>
  <cols>
    <col min="1" max="1" width="5" style="1" customWidth="1"/>
    <col min="2" max="2" width="6.42578125" style="1" customWidth="1"/>
    <col min="3" max="3" width="9.140625" style="1"/>
    <col min="4" max="4" width="5.28515625" style="1" customWidth="1"/>
    <col min="5" max="5" width="9.140625" style="1"/>
    <col min="6" max="6" width="6.42578125" style="1" customWidth="1"/>
    <col min="7" max="7" width="4.7109375" style="1" customWidth="1"/>
    <col min="8" max="9" width="9.140625" style="1"/>
    <col min="10" max="10" width="9.140625" style="1" customWidth="1"/>
    <col min="11" max="13" width="9.140625" style="1"/>
    <col min="14" max="14" width="4.7109375" style="1" customWidth="1"/>
    <col min="15" max="15" width="4.85546875" style="1" customWidth="1"/>
    <col min="16" max="16" width="9.140625" style="1"/>
    <col min="17" max="17" width="4" style="1" customWidth="1"/>
    <col min="18" max="16384" width="9.140625" style="1"/>
  </cols>
  <sheetData>
    <row r="1" spans="1:17" ht="19.5" customHeight="1" x14ac:dyDescent="0.25">
      <c r="A1" s="58"/>
      <c r="B1" s="58"/>
      <c r="C1" s="2"/>
      <c r="D1" s="2"/>
      <c r="E1" s="52" t="s">
        <v>0</v>
      </c>
      <c r="F1" s="52"/>
      <c r="G1" s="52"/>
      <c r="H1" s="52"/>
      <c r="I1" s="52"/>
      <c r="J1" s="52"/>
      <c r="K1" s="52"/>
      <c r="L1" s="52"/>
      <c r="M1" s="52"/>
      <c r="N1" s="2"/>
      <c r="O1" s="2"/>
    </row>
    <row r="2" spans="1:17" x14ac:dyDescent="0.25">
      <c r="A2" s="58"/>
      <c r="B2" s="58"/>
      <c r="C2" s="52" t="s">
        <v>1</v>
      </c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7" x14ac:dyDescent="0.25">
      <c r="A3" s="58"/>
      <c r="B3" s="58"/>
      <c r="C3" s="52" t="s">
        <v>2</v>
      </c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7" x14ac:dyDescent="0.25">
      <c r="C4" s="52" t="s">
        <v>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7" ht="43.9" customHeight="1" thickBot="1" x14ac:dyDescent="0.3"/>
    <row r="6" spans="1:17" ht="28.5" customHeight="1" x14ac:dyDescent="0.25">
      <c r="A6" s="53" t="s">
        <v>7</v>
      </c>
      <c r="B6" s="54"/>
      <c r="C6" s="55"/>
      <c r="D6" s="56"/>
      <c r="E6" s="56"/>
      <c r="F6" s="56"/>
      <c r="G6" s="56"/>
      <c r="H6" s="57"/>
      <c r="M6" s="59" t="s">
        <v>10</v>
      </c>
      <c r="N6" s="60"/>
      <c r="O6" s="63" t="s">
        <v>22</v>
      </c>
      <c r="P6" s="64"/>
      <c r="Q6" s="65"/>
    </row>
    <row r="7" spans="1:17" ht="28.5" customHeight="1" thickBot="1" x14ac:dyDescent="0.3">
      <c r="A7" s="32" t="s">
        <v>6</v>
      </c>
      <c r="B7" s="33"/>
      <c r="C7" s="42"/>
      <c r="D7" s="43"/>
      <c r="E7" s="43"/>
      <c r="F7" s="43"/>
      <c r="G7" s="43"/>
      <c r="H7" s="44"/>
      <c r="M7" s="61" t="s">
        <v>4</v>
      </c>
      <c r="N7" s="62"/>
      <c r="O7" s="66">
        <f ca="1">TODAY()</f>
        <v>44370</v>
      </c>
      <c r="P7" s="67"/>
      <c r="Q7" s="68"/>
    </row>
    <row r="8" spans="1:17" ht="28.5" customHeight="1" x14ac:dyDescent="0.25">
      <c r="A8" s="32" t="s">
        <v>5</v>
      </c>
      <c r="B8" s="33"/>
      <c r="C8" s="42"/>
      <c r="D8" s="43"/>
      <c r="E8" s="43"/>
      <c r="F8" s="43"/>
      <c r="G8" s="43"/>
      <c r="H8" s="44"/>
    </row>
    <row r="9" spans="1:17" ht="28.5" customHeight="1" x14ac:dyDescent="0.25">
      <c r="A9" s="32" t="s">
        <v>8</v>
      </c>
      <c r="B9" s="33"/>
      <c r="C9" s="42"/>
      <c r="D9" s="43"/>
      <c r="E9" s="43"/>
      <c r="F9" s="43"/>
      <c r="G9" s="43"/>
      <c r="H9" s="44"/>
    </row>
    <row r="10" spans="1:17" ht="28.5" customHeight="1" thickBot="1" x14ac:dyDescent="0.3">
      <c r="A10" s="34" t="s">
        <v>9</v>
      </c>
      <c r="B10" s="35"/>
      <c r="C10" s="45"/>
      <c r="D10" s="46"/>
      <c r="E10" s="46"/>
      <c r="F10" s="46"/>
      <c r="G10" s="46"/>
      <c r="H10" s="47"/>
    </row>
    <row r="11" spans="1:17" ht="16.5" thickBot="1" x14ac:dyDescent="0.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49" t="s">
        <v>18</v>
      </c>
      <c r="N11" s="50"/>
      <c r="O11" s="50"/>
      <c r="P11" s="50"/>
      <c r="Q11" s="51"/>
    </row>
    <row r="12" spans="1:17" ht="47.25" x14ac:dyDescent="0.25">
      <c r="A12" s="36" t="s">
        <v>11</v>
      </c>
      <c r="B12" s="37"/>
      <c r="C12" s="37"/>
      <c r="D12" s="37"/>
      <c r="E12" s="37" t="s">
        <v>12</v>
      </c>
      <c r="F12" s="37"/>
      <c r="G12" s="37"/>
      <c r="H12" s="37" t="s">
        <v>13</v>
      </c>
      <c r="I12" s="37"/>
      <c r="J12" s="37"/>
      <c r="K12" s="3" t="s">
        <v>14</v>
      </c>
      <c r="L12" s="4" t="s">
        <v>15</v>
      </c>
      <c r="M12" s="37" t="s">
        <v>16</v>
      </c>
      <c r="N12" s="37"/>
      <c r="O12" s="37" t="s">
        <v>17</v>
      </c>
      <c r="P12" s="37"/>
      <c r="Q12" s="48"/>
    </row>
    <row r="13" spans="1:17" x14ac:dyDescent="0.25">
      <c r="A13" s="18"/>
      <c r="B13" s="19"/>
      <c r="C13" s="19"/>
      <c r="D13" s="20"/>
      <c r="E13" s="21"/>
      <c r="F13" s="19"/>
      <c r="G13" s="20"/>
      <c r="H13" s="21"/>
      <c r="I13" s="19"/>
      <c r="J13" s="20"/>
      <c r="K13" s="5"/>
      <c r="L13" s="5">
        <f>IF(K13=0,0,IF(K13=2021,0.165786))</f>
        <v>0</v>
      </c>
      <c r="M13" s="21">
        <f t="shared" ref="M13:M19" si="0">IF($M$11="NORMAL ÖĞRETİM",IF(H13=0,0,IF(H13&lt;=50,300,IF(H13&lt;=100,600,IF(H13&lt;=150,900,IF(H13&lt;=200,1200,IF(H13&lt;=250,)))))))</f>
        <v>0</v>
      </c>
      <c r="N13" s="20"/>
      <c r="O13" s="21">
        <f t="shared" ref="O13:O19" si="1">ROUND(M13*L13,2)</f>
        <v>0</v>
      </c>
      <c r="P13" s="19"/>
      <c r="Q13" s="30"/>
    </row>
    <row r="14" spans="1:17" x14ac:dyDescent="0.25">
      <c r="A14" s="18"/>
      <c r="B14" s="19"/>
      <c r="C14" s="19"/>
      <c r="D14" s="20"/>
      <c r="E14" s="21"/>
      <c r="F14" s="19"/>
      <c r="G14" s="20"/>
      <c r="H14" s="21"/>
      <c r="I14" s="19"/>
      <c r="J14" s="20"/>
      <c r="K14" s="5"/>
      <c r="L14" s="5">
        <f t="shared" ref="L14:L18" si="2">IF(K14=0,0,IF(K14=2021,0.165786))</f>
        <v>0</v>
      </c>
      <c r="M14" s="21">
        <f t="shared" ref="M14:M15" si="3">IF($M$11="NORMAL ÖĞRETİM",IF(H14=0,0,IF(H14&lt;=50,300,IF(H14&lt;=100,600,IF(H14&lt;=150,900,IF(H14&lt;=200,1200,IF(H14&lt;=250,)))))))</f>
        <v>0</v>
      </c>
      <c r="N14" s="20"/>
      <c r="O14" s="21">
        <f t="shared" ref="O14:O15" si="4">ROUND(M14*L14,2)</f>
        <v>0</v>
      </c>
      <c r="P14" s="19"/>
      <c r="Q14" s="30"/>
    </row>
    <row r="15" spans="1:17" x14ac:dyDescent="0.25">
      <c r="A15" s="18"/>
      <c r="B15" s="19"/>
      <c r="C15" s="19"/>
      <c r="D15" s="20"/>
      <c r="E15" s="21"/>
      <c r="F15" s="19"/>
      <c r="G15" s="20"/>
      <c r="H15" s="21"/>
      <c r="I15" s="19"/>
      <c r="J15" s="20"/>
      <c r="K15" s="5"/>
      <c r="L15" s="5">
        <f t="shared" si="2"/>
        <v>0</v>
      </c>
      <c r="M15" s="21">
        <f t="shared" si="3"/>
        <v>0</v>
      </c>
      <c r="N15" s="20"/>
      <c r="O15" s="21">
        <f t="shared" si="4"/>
        <v>0</v>
      </c>
      <c r="P15" s="19"/>
      <c r="Q15" s="30"/>
    </row>
    <row r="16" spans="1:17" x14ac:dyDescent="0.25">
      <c r="A16" s="18"/>
      <c r="B16" s="19"/>
      <c r="C16" s="19"/>
      <c r="D16" s="20"/>
      <c r="E16" s="21"/>
      <c r="F16" s="19"/>
      <c r="G16" s="20"/>
      <c r="H16" s="21"/>
      <c r="I16" s="19"/>
      <c r="J16" s="20"/>
      <c r="K16" s="5"/>
      <c r="L16" s="5">
        <f t="shared" si="2"/>
        <v>0</v>
      </c>
      <c r="M16" s="21">
        <f t="shared" si="0"/>
        <v>0</v>
      </c>
      <c r="N16" s="20"/>
      <c r="O16" s="21">
        <f t="shared" si="1"/>
        <v>0</v>
      </c>
      <c r="P16" s="19"/>
      <c r="Q16" s="30"/>
    </row>
    <row r="17" spans="1:17" x14ac:dyDescent="0.25">
      <c r="A17" s="18"/>
      <c r="B17" s="19"/>
      <c r="C17" s="19"/>
      <c r="D17" s="20"/>
      <c r="E17" s="21"/>
      <c r="F17" s="19"/>
      <c r="G17" s="20"/>
      <c r="H17" s="21"/>
      <c r="I17" s="19"/>
      <c r="J17" s="20"/>
      <c r="K17" s="5"/>
      <c r="L17" s="5">
        <f t="shared" si="2"/>
        <v>0</v>
      </c>
      <c r="M17" s="21">
        <f t="shared" si="0"/>
        <v>0</v>
      </c>
      <c r="N17" s="20"/>
      <c r="O17" s="21">
        <f t="shared" si="1"/>
        <v>0</v>
      </c>
      <c r="P17" s="19"/>
      <c r="Q17" s="30"/>
    </row>
    <row r="18" spans="1:17" x14ac:dyDescent="0.25">
      <c r="A18" s="18"/>
      <c r="B18" s="19"/>
      <c r="C18" s="19"/>
      <c r="D18" s="20"/>
      <c r="E18" s="21"/>
      <c r="F18" s="19"/>
      <c r="G18" s="20"/>
      <c r="H18" s="21"/>
      <c r="I18" s="19"/>
      <c r="J18" s="20"/>
      <c r="K18" s="5"/>
      <c r="L18" s="5">
        <f t="shared" si="2"/>
        <v>0</v>
      </c>
      <c r="M18" s="21">
        <f t="shared" si="0"/>
        <v>0</v>
      </c>
      <c r="N18" s="20"/>
      <c r="O18" s="21">
        <f t="shared" si="1"/>
        <v>0</v>
      </c>
      <c r="P18" s="19"/>
      <c r="Q18" s="30"/>
    </row>
    <row r="19" spans="1:17" x14ac:dyDescent="0.25">
      <c r="A19" s="18"/>
      <c r="B19" s="25"/>
      <c r="C19" s="25"/>
      <c r="D19" s="26"/>
      <c r="E19" s="21"/>
      <c r="F19" s="19"/>
      <c r="G19" s="20"/>
      <c r="H19" s="21"/>
      <c r="I19" s="19"/>
      <c r="J19" s="20"/>
      <c r="K19" s="5"/>
      <c r="L19" s="5"/>
      <c r="M19" s="21">
        <f t="shared" si="0"/>
        <v>0</v>
      </c>
      <c r="N19" s="20"/>
      <c r="O19" s="21">
        <f t="shared" si="1"/>
        <v>0</v>
      </c>
      <c r="P19" s="19"/>
      <c r="Q19" s="30"/>
    </row>
    <row r="20" spans="1:17" ht="16.5" thickBot="1" x14ac:dyDescent="0.3">
      <c r="A20" s="38" t="s">
        <v>19</v>
      </c>
      <c r="B20" s="23"/>
      <c r="C20" s="23"/>
      <c r="D20" s="24"/>
      <c r="E20" s="22">
        <f>SUM(E13:G19)</f>
        <v>0</v>
      </c>
      <c r="F20" s="23"/>
      <c r="G20" s="24"/>
      <c r="H20" s="22">
        <f>SUM(H13:J19)</f>
        <v>0</v>
      </c>
      <c r="I20" s="23"/>
      <c r="J20" s="24"/>
      <c r="K20" s="6"/>
      <c r="L20" s="6">
        <f t="shared" ref="L20" si="5">IF(K20=0,0,IF(K20=2020,0.146061))</f>
        <v>0</v>
      </c>
      <c r="M20" s="22">
        <f>SUM(M13:N19)</f>
        <v>0</v>
      </c>
      <c r="N20" s="24"/>
      <c r="O20" s="22">
        <f>SUM(O13:Q19)</f>
        <v>0</v>
      </c>
      <c r="P20" s="23"/>
      <c r="Q20" s="31"/>
    </row>
    <row r="21" spans="1:17" x14ac:dyDescent="0.25">
      <c r="B21" s="7"/>
      <c r="C21" s="7"/>
      <c r="D21" s="7"/>
    </row>
    <row r="22" spans="1:17" ht="16.5" thickBot="1" x14ac:dyDescent="0.3"/>
    <row r="23" spans="1:17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0"/>
    </row>
    <row r="24" spans="1:17" ht="33" customHeight="1" x14ac:dyDescent="0.25">
      <c r="A24" s="39">
        <f>C7</f>
        <v>0</v>
      </c>
      <c r="B24" s="40"/>
      <c r="C24" s="40"/>
      <c r="D24" s="41">
        <f>C6</f>
        <v>0</v>
      </c>
      <c r="E24" s="41"/>
      <c r="F24" s="41"/>
      <c r="G24" s="7"/>
      <c r="H24" s="7"/>
      <c r="I24" s="7"/>
      <c r="J24" s="11"/>
      <c r="K24" s="17">
        <f>C10</f>
        <v>0</v>
      </c>
      <c r="L24" s="17"/>
      <c r="M24" s="17"/>
      <c r="N24" s="17"/>
      <c r="O24" s="17"/>
      <c r="P24" s="17"/>
      <c r="Q24" s="27"/>
    </row>
    <row r="25" spans="1:17" x14ac:dyDescent="0.25">
      <c r="A25" s="12"/>
      <c r="B25" s="11"/>
      <c r="C25" s="11"/>
      <c r="D25" s="11"/>
      <c r="E25" s="11"/>
      <c r="F25" s="11"/>
      <c r="G25" s="11"/>
      <c r="H25" s="11"/>
      <c r="I25" s="11"/>
      <c r="J25" s="11"/>
      <c r="K25" s="28" t="s">
        <v>20</v>
      </c>
      <c r="L25" s="28"/>
      <c r="M25" s="28"/>
      <c r="N25" s="28"/>
      <c r="O25" s="28"/>
      <c r="P25" s="28"/>
      <c r="Q25" s="29"/>
    </row>
    <row r="26" spans="1:17" x14ac:dyDescent="0.25">
      <c r="A26" s="12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3"/>
    </row>
    <row r="27" spans="1:17" x14ac:dyDescent="0.25">
      <c r="A27" s="12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3"/>
    </row>
    <row r="28" spans="1:17" x14ac:dyDescent="0.25">
      <c r="A28" s="12"/>
      <c r="B28" s="11"/>
      <c r="C28" s="11"/>
      <c r="D28" s="11"/>
      <c r="E28" s="11"/>
      <c r="F28" s="11"/>
      <c r="G28" s="17"/>
      <c r="H28" s="17"/>
      <c r="I28" s="17"/>
      <c r="J28" s="17"/>
      <c r="K28" s="17"/>
      <c r="L28" s="11"/>
      <c r="M28" s="11"/>
      <c r="N28" s="11"/>
      <c r="O28" s="11"/>
      <c r="P28" s="11"/>
      <c r="Q28" s="13"/>
    </row>
    <row r="29" spans="1:17" x14ac:dyDescent="0.25">
      <c r="A29" s="12"/>
      <c r="B29" s="11"/>
      <c r="C29" s="11"/>
      <c r="D29" s="11"/>
      <c r="E29" s="11"/>
      <c r="F29" s="28" t="s">
        <v>21</v>
      </c>
      <c r="G29" s="28"/>
      <c r="H29" s="28"/>
      <c r="I29" s="28"/>
      <c r="J29" s="28"/>
      <c r="K29" s="28"/>
      <c r="L29" s="11"/>
      <c r="M29" s="11"/>
      <c r="N29" s="11"/>
      <c r="O29" s="11"/>
      <c r="P29" s="11"/>
      <c r="Q29" s="13"/>
    </row>
    <row r="30" spans="1:17" x14ac:dyDescent="0.25">
      <c r="A30" s="12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3"/>
    </row>
    <row r="31" spans="1:17" ht="16.5" thickBot="1" x14ac:dyDescent="0.3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6"/>
    </row>
  </sheetData>
  <mergeCells count="71">
    <mergeCell ref="A7:B7"/>
    <mergeCell ref="M6:N6"/>
    <mergeCell ref="M7:N7"/>
    <mergeCell ref="O6:Q6"/>
    <mergeCell ref="O7:Q7"/>
    <mergeCell ref="C7:H7"/>
    <mergeCell ref="E1:M1"/>
    <mergeCell ref="C2:O2"/>
    <mergeCell ref="C3:O3"/>
    <mergeCell ref="C4:O4"/>
    <mergeCell ref="A6:B6"/>
    <mergeCell ref="C6:H6"/>
    <mergeCell ref="A1:B3"/>
    <mergeCell ref="C8:H8"/>
    <mergeCell ref="C9:H9"/>
    <mergeCell ref="C10:H10"/>
    <mergeCell ref="M12:N12"/>
    <mergeCell ref="O12:Q12"/>
    <mergeCell ref="M11:Q11"/>
    <mergeCell ref="A8:B8"/>
    <mergeCell ref="A10:B10"/>
    <mergeCell ref="A9:B9"/>
    <mergeCell ref="F29:K29"/>
    <mergeCell ref="A13:D13"/>
    <mergeCell ref="A16:D16"/>
    <mergeCell ref="A17:D17"/>
    <mergeCell ref="A12:D12"/>
    <mergeCell ref="E12:G12"/>
    <mergeCell ref="H12:J12"/>
    <mergeCell ref="A20:D20"/>
    <mergeCell ref="A24:C24"/>
    <mergeCell ref="D24:F24"/>
    <mergeCell ref="E13:G13"/>
    <mergeCell ref="E16:G16"/>
    <mergeCell ref="E17:G17"/>
    <mergeCell ref="E18:G18"/>
    <mergeCell ref="H13:J13"/>
    <mergeCell ref="H16:J16"/>
    <mergeCell ref="H17:J17"/>
    <mergeCell ref="H18:J18"/>
    <mergeCell ref="H19:J19"/>
    <mergeCell ref="O19:Q19"/>
    <mergeCell ref="O20:Q20"/>
    <mergeCell ref="M13:N13"/>
    <mergeCell ref="M16:N16"/>
    <mergeCell ref="M17:N17"/>
    <mergeCell ref="M18:N18"/>
    <mergeCell ref="M19:N19"/>
    <mergeCell ref="M20:N20"/>
    <mergeCell ref="O13:Q13"/>
    <mergeCell ref="O16:Q16"/>
    <mergeCell ref="O17:Q17"/>
    <mergeCell ref="O18:Q18"/>
    <mergeCell ref="O14:Q14"/>
    <mergeCell ref="O15:Q15"/>
    <mergeCell ref="G28:K28"/>
    <mergeCell ref="A14:D14"/>
    <mergeCell ref="A15:D15"/>
    <mergeCell ref="E14:G14"/>
    <mergeCell ref="E15:G15"/>
    <mergeCell ref="H14:J14"/>
    <mergeCell ref="E19:G19"/>
    <mergeCell ref="E20:G20"/>
    <mergeCell ref="H20:J20"/>
    <mergeCell ref="A18:D18"/>
    <mergeCell ref="A19:D19"/>
    <mergeCell ref="K24:Q24"/>
    <mergeCell ref="K25:Q25"/>
    <mergeCell ref="H15:J15"/>
    <mergeCell ref="M14:N14"/>
    <mergeCell ref="M15:N15"/>
  </mergeCells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2021-06-23T09:37:21Z</dcterms:modified>
</cp:coreProperties>
</file>