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hp\OneDrive\Masaüstü\"/>
    </mc:Choice>
  </mc:AlternateContent>
  <xr:revisionPtr revIDLastSave="0" documentId="13_ncr:1_{58BA330D-8D4D-4339-92E1-C213530AD1A8}" xr6:coauthVersionLast="47" xr6:coauthVersionMax="47" xr10:uidLastSave="{00000000-0000-0000-0000-000000000000}"/>
  <bookViews>
    <workbookView xWindow="-120" yWindow="-120" windowWidth="29040" windowHeight="15840" xr2:uid="{00000000-000D-0000-FFFF-FFFF00000000}"/>
  </bookViews>
  <sheets>
    <sheet name="Sayfa5" sheetId="5" r:id="rId1"/>
  </sheets>
  <definedNames>
    <definedName name="_xlnm.Print_Area" localSheetId="0">Sayfa5!$A$1:$H$16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5" l="1"/>
  <c r="D12" i="5"/>
  <c r="F11" i="5"/>
  <c r="D11" i="5"/>
  <c r="F10" i="5"/>
  <c r="D10" i="5"/>
  <c r="F9" i="5"/>
  <c r="D9" i="5"/>
  <c r="G9" i="5" s="1"/>
  <c r="F8" i="5"/>
  <c r="D8" i="5"/>
  <c r="F7" i="5"/>
  <c r="D7" i="5"/>
  <c r="G12" i="5" l="1"/>
  <c r="G11" i="5"/>
  <c r="G8" i="5"/>
  <c r="G10" i="5"/>
  <c r="G7" i="5"/>
  <c r="F13" i="5" l="1"/>
  <c r="D13" i="5"/>
  <c r="G13" i="5" l="1"/>
</calcChain>
</file>

<file path=xl/sharedStrings.xml><?xml version="1.0" encoding="utf-8"?>
<sst xmlns="http://schemas.openxmlformats.org/spreadsheetml/2006/main" count="28" uniqueCount="22">
  <si>
    <t xml:space="preserve">Toplam Puan
(A+B)
</t>
  </si>
  <si>
    <t>Ön  Değerlendirme Sonuçları</t>
  </si>
  <si>
    <t>SN</t>
  </si>
  <si>
    <t>Ön Değerlendirme Sonucu</t>
  </si>
  <si>
    <t>Başvuranın 
Adı-Soyadı</t>
  </si>
  <si>
    <t>Sınava Girmeye Hak Kazandı</t>
  </si>
  <si>
    <t>YDS Notunun
%40’ı  (B)</t>
  </si>
  <si>
    <t xml:space="preserve">  ALES'in
% 60'ı (A)</t>
  </si>
  <si>
    <r>
      <rPr>
        <b/>
        <sz val="12"/>
        <rFont val="Times New Roman"/>
        <family val="1"/>
        <charset val="162"/>
      </rPr>
      <t>Not:</t>
    </r>
    <r>
      <rPr>
        <sz val="12"/>
        <rFont val="Times New Roman"/>
        <family val="1"/>
        <charset val="162"/>
      </rPr>
      <t xml:space="preserve"> Yukarıdaki tabloda belirtilen ön değerlendirme Öğretim Üyesi Dışındaki Öğretim Elemanı Kadrolarına Yapılacak Atamalarda Uygulanacak Merkezi Sınav İle Giriş Sınavlarına İlişkin Usul Ve Esaslar Hakkındaki Yönetmeliğin 10. Maddesinde belirtilen esaslar çerçevesinde yapılmıştır. </t>
    </r>
  </si>
  <si>
    <t>Alanındaki ALES Puanı 
(En Az 70)</t>
  </si>
  <si>
    <t>Yabancı Dil Sınav Notu
(En Az 50)</t>
  </si>
  <si>
    <r>
      <t xml:space="preserve">İlan Tarihi: </t>
    </r>
    <r>
      <rPr>
        <sz val="12"/>
        <rFont val="Times New Roman"/>
        <family val="1"/>
        <charset val="162"/>
      </rPr>
      <t>3 Ekim 2023</t>
    </r>
  </si>
  <si>
    <r>
      <t xml:space="preserve">BİRİMİ: </t>
    </r>
    <r>
      <rPr>
        <sz val="12"/>
        <rFont val="Times New Roman"/>
        <family val="1"/>
        <charset val="162"/>
      </rPr>
      <t>Eğitim Fakültesi Matematik ve Fen Bilimleri Eğitimi Bölümü Fen Bilgisi Eğitimi Anabilim Dalı</t>
    </r>
  </si>
  <si>
    <r>
      <rPr>
        <b/>
        <sz val="12"/>
        <rFont val="Times New Roman"/>
        <family val="1"/>
        <charset val="162"/>
      </rPr>
      <t>Özel Şartlar:</t>
    </r>
    <r>
      <rPr>
        <sz val="12"/>
        <rFont val="Times New Roman"/>
        <family val="1"/>
        <charset val="162"/>
      </rPr>
      <t xml:space="preserve"> Fen bilgisi eğitimi alanında yüksek lisans yapıyor olmak.</t>
    </r>
  </si>
  <si>
    <r>
      <t xml:space="preserve">Kadro Unvanı ve Derecesi : </t>
    </r>
    <r>
      <rPr>
        <sz val="12"/>
        <rFont val="Times New Roman"/>
        <family val="1"/>
        <charset val="162"/>
      </rPr>
      <t>Araştırma Görevlisi</t>
    </r>
  </si>
  <si>
    <t>Ec* Cer** Öze*</t>
  </si>
  <si>
    <t>Fur*** CAN***</t>
  </si>
  <si>
    <t>İre* Sel** DEM*****</t>
  </si>
  <si>
    <t>Onu* Ca* KOL**</t>
  </si>
  <si>
    <t>Hal** SOM****</t>
  </si>
  <si>
    <t>Zey*** PİR*</t>
  </si>
  <si>
    <t>Fat** ÇET******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</si>
</sst>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5" x14ac:knownFonts="1">
    <font>
      <sz val="10"/>
      <name val="Arial Tur"/>
      <charset val="162"/>
    </font>
    <font>
      <sz val="8"/>
      <name val="Arial Tur"/>
      <charset val="162"/>
    </font>
    <font>
      <sz val="12"/>
      <name val="Times New Roman"/>
      <family val="1"/>
      <charset val="162"/>
    </font>
    <font>
      <b/>
      <sz val="12"/>
      <name val="Times New Roman"/>
      <family val="1"/>
      <charset val="162"/>
    </font>
    <font>
      <sz val="12"/>
      <color rgb="FFFF0000"/>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2" fillId="0" borderId="0" xfId="0" applyFont="1"/>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5"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4" fillId="0" borderId="0" xfId="0" applyFont="1"/>
    <xf numFmtId="0" fontId="2" fillId="0" borderId="0" xfId="0" applyFont="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applyAlignment="1">
      <alignment vertical="justify" wrapText="1"/>
    </xf>
    <xf numFmtId="0" fontId="3"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applyAlignment="1">
      <alignment vertical="justify" wrapText="1"/>
    </xf>
    <xf numFmtId="0" fontId="3" fillId="0" borderId="0" xfId="0" applyFont="1" applyAlignment="1">
      <alignment horizontal="center" vertical="center" wrapText="1"/>
    </xf>
  </cellXfs>
  <cellStyles count="1">
    <cellStyle name="Normal" xfId="0" builtinId="0"/>
  </cellStyles>
  <dxfs count="1">
    <dxf>
      <font>
        <b val="0"/>
        <i/>
        <strike val="0"/>
        <condense val="0"/>
        <extend val="0"/>
        <outline val="0"/>
        <shadow val="0"/>
        <u val="none"/>
        <vertAlign val="baseline"/>
        <sz val="12"/>
        <color rgb="FFFF0000"/>
        <name val="Times New Roman"/>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114300</xdr:colOff>
      <xdr:row>16</xdr:row>
      <xdr:rowOff>0</xdr:rowOff>
    </xdr:from>
    <xdr:ext cx="184731" cy="264560"/>
    <xdr:sp macro="" textlink="">
      <xdr:nvSpPr>
        <xdr:cNvPr id="3" name="2 Metin kutusu">
          <a:extLst>
            <a:ext uri="{FF2B5EF4-FFF2-40B4-BE49-F238E27FC236}">
              <a16:creationId xmlns:a16="http://schemas.microsoft.com/office/drawing/2014/main" id="{00000000-0008-0000-0000-000003000000}"/>
            </a:ext>
          </a:extLst>
        </xdr:cNvPr>
        <xdr:cNvSpPr txBox="1"/>
      </xdr:nvSpPr>
      <xdr:spPr>
        <a:xfrm>
          <a:off x="3715164" y="598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tabSelected="1" zoomScale="115" zoomScaleNormal="115" workbookViewId="0">
      <selection activeCell="E11" sqref="E11"/>
    </sheetView>
  </sheetViews>
  <sheetFormatPr defaultRowHeight="15.75" x14ac:dyDescent="0.25"/>
  <cols>
    <col min="1" max="1" width="8.5703125" style="1" bestFit="1" customWidth="1"/>
    <col min="2" max="2" width="26.28515625" style="8" bestFit="1" customWidth="1"/>
    <col min="3" max="3" width="18.7109375" style="8" customWidth="1"/>
    <col min="4" max="4" width="13.7109375" style="1" customWidth="1"/>
    <col min="5" max="5" width="22.85546875" style="1" customWidth="1"/>
    <col min="6" max="6" width="15.85546875" style="1" customWidth="1"/>
    <col min="7" max="7" width="14.5703125" style="1" customWidth="1"/>
    <col min="8" max="8" width="50.85546875" style="1" customWidth="1"/>
    <col min="9" max="16384" width="9.140625" style="1"/>
  </cols>
  <sheetData>
    <row r="1" spans="1:8" ht="21.75" customHeight="1" x14ac:dyDescent="0.25">
      <c r="A1" s="15" t="s">
        <v>12</v>
      </c>
      <c r="B1" s="15"/>
      <c r="C1" s="15"/>
      <c r="D1" s="15"/>
      <c r="E1" s="15"/>
      <c r="F1" s="15"/>
      <c r="G1" s="15"/>
      <c r="H1" s="15"/>
    </row>
    <row r="2" spans="1:8" ht="31.5" customHeight="1" x14ac:dyDescent="0.25">
      <c r="A2" s="15" t="s">
        <v>14</v>
      </c>
      <c r="B2" s="15"/>
      <c r="C2" s="15"/>
      <c r="D2" s="15"/>
      <c r="E2" s="15" t="s">
        <v>11</v>
      </c>
      <c r="F2" s="15"/>
      <c r="G2" s="15"/>
      <c r="H2" s="15"/>
    </row>
    <row r="3" spans="1:8" ht="29.25" customHeight="1" x14ac:dyDescent="0.25">
      <c r="A3" s="16" t="s">
        <v>13</v>
      </c>
      <c r="B3" s="16"/>
      <c r="C3" s="16"/>
      <c r="D3" s="16"/>
      <c r="E3" s="16"/>
      <c r="F3" s="16"/>
      <c r="G3" s="16"/>
      <c r="H3" s="16"/>
    </row>
    <row r="4" spans="1:8" ht="15" customHeight="1" x14ac:dyDescent="0.25">
      <c r="A4" s="17" t="s">
        <v>2</v>
      </c>
      <c r="B4" s="17" t="s">
        <v>4</v>
      </c>
      <c r="C4" s="17" t="s">
        <v>1</v>
      </c>
      <c r="D4" s="17"/>
      <c r="E4" s="17"/>
      <c r="F4" s="17"/>
      <c r="G4" s="17"/>
      <c r="H4" s="17"/>
    </row>
    <row r="5" spans="1:8" ht="47.25" x14ac:dyDescent="0.25">
      <c r="A5" s="17"/>
      <c r="B5" s="17"/>
      <c r="C5" s="2" t="s">
        <v>9</v>
      </c>
      <c r="D5" s="2" t="s">
        <v>7</v>
      </c>
      <c r="E5" s="2" t="s">
        <v>10</v>
      </c>
      <c r="F5" s="2" t="s">
        <v>6</v>
      </c>
      <c r="G5" s="2" t="s">
        <v>0</v>
      </c>
      <c r="H5" s="2" t="s">
        <v>3</v>
      </c>
    </row>
    <row r="6" spans="1:8" x14ac:dyDescent="0.25">
      <c r="A6" s="19"/>
      <c r="B6" s="19"/>
      <c r="C6" s="19"/>
      <c r="D6" s="19"/>
      <c r="E6" s="19"/>
      <c r="F6" s="19"/>
      <c r="G6" s="19"/>
      <c r="H6" s="19"/>
    </row>
    <row r="7" spans="1:8" x14ac:dyDescent="0.25">
      <c r="A7" s="11">
        <v>1</v>
      </c>
      <c r="B7" s="9" t="s">
        <v>20</v>
      </c>
      <c r="C7" s="12">
        <v>77.564570000000003</v>
      </c>
      <c r="D7" s="12">
        <f t="shared" ref="D7:D12" si="0">C7*0.6</f>
        <v>46.538741999999999</v>
      </c>
      <c r="E7" s="13">
        <v>88.75</v>
      </c>
      <c r="F7" s="13">
        <f t="shared" ref="F7:F12" si="1">E7*0.4</f>
        <v>35.5</v>
      </c>
      <c r="G7" s="12">
        <f t="shared" ref="G7:G12" si="2">D7+F7</f>
        <v>82.038741999999999</v>
      </c>
      <c r="H7" s="11" t="s">
        <v>5</v>
      </c>
    </row>
    <row r="8" spans="1:8" x14ac:dyDescent="0.25">
      <c r="A8" s="11">
        <v>2</v>
      </c>
      <c r="B8" s="9" t="s">
        <v>17</v>
      </c>
      <c r="C8" s="11">
        <v>76.621899999999997</v>
      </c>
      <c r="D8" s="12">
        <f t="shared" si="0"/>
        <v>45.973139999999994</v>
      </c>
      <c r="E8" s="13">
        <v>80</v>
      </c>
      <c r="F8" s="13">
        <f t="shared" si="1"/>
        <v>32</v>
      </c>
      <c r="G8" s="12">
        <f t="shared" si="2"/>
        <v>77.973140000000001</v>
      </c>
      <c r="H8" s="11" t="s">
        <v>5</v>
      </c>
    </row>
    <row r="9" spans="1:8" x14ac:dyDescent="0.25">
      <c r="A9" s="11">
        <v>3</v>
      </c>
      <c r="B9" s="10" t="s">
        <v>18</v>
      </c>
      <c r="C9" s="12">
        <v>81.780090000000001</v>
      </c>
      <c r="D9" s="12">
        <f t="shared" si="0"/>
        <v>49.068053999999997</v>
      </c>
      <c r="E9" s="13">
        <v>68.75</v>
      </c>
      <c r="F9" s="13">
        <f t="shared" si="1"/>
        <v>27.5</v>
      </c>
      <c r="G9" s="12">
        <f t="shared" si="2"/>
        <v>76.568053999999989</v>
      </c>
      <c r="H9" s="11" t="s">
        <v>5</v>
      </c>
    </row>
    <row r="10" spans="1:8" x14ac:dyDescent="0.25">
      <c r="A10" s="11">
        <v>4</v>
      </c>
      <c r="B10" s="10" t="s">
        <v>16</v>
      </c>
      <c r="C10" s="12">
        <v>85.293239999999997</v>
      </c>
      <c r="D10" s="12">
        <f t="shared" si="0"/>
        <v>51.175943999999994</v>
      </c>
      <c r="E10" s="13">
        <v>60</v>
      </c>
      <c r="F10" s="13">
        <f t="shared" si="1"/>
        <v>24</v>
      </c>
      <c r="G10" s="12">
        <f t="shared" si="2"/>
        <v>75.175943999999987</v>
      </c>
      <c r="H10" s="11" t="s">
        <v>5</v>
      </c>
    </row>
    <row r="11" spans="1:8" x14ac:dyDescent="0.25">
      <c r="A11" s="11">
        <v>5</v>
      </c>
      <c r="B11" s="9" t="s">
        <v>21</v>
      </c>
      <c r="C11" s="11">
        <v>79.755790000000005</v>
      </c>
      <c r="D11" s="12">
        <f t="shared" si="0"/>
        <v>47.853473999999999</v>
      </c>
      <c r="E11" s="13">
        <v>66.25</v>
      </c>
      <c r="F11" s="13">
        <f t="shared" si="1"/>
        <v>26.5</v>
      </c>
      <c r="G11" s="12">
        <f t="shared" si="2"/>
        <v>74.353474000000006</v>
      </c>
      <c r="H11" s="11" t="s">
        <v>5</v>
      </c>
    </row>
    <row r="12" spans="1:8" x14ac:dyDescent="0.25">
      <c r="A12" s="11">
        <v>6</v>
      </c>
      <c r="B12" s="9" t="s">
        <v>19</v>
      </c>
      <c r="C12" s="11">
        <v>74.849599999999995</v>
      </c>
      <c r="D12" s="12">
        <f t="shared" si="0"/>
        <v>44.909759999999999</v>
      </c>
      <c r="E12" s="13">
        <v>60</v>
      </c>
      <c r="F12" s="13">
        <f t="shared" si="1"/>
        <v>24</v>
      </c>
      <c r="G12" s="12">
        <f t="shared" si="2"/>
        <v>68.909760000000006</v>
      </c>
      <c r="H12" s="11" t="s">
        <v>5</v>
      </c>
    </row>
    <row r="13" spans="1:8" ht="15.95" customHeight="1" x14ac:dyDescent="0.25">
      <c r="A13" s="11">
        <v>7</v>
      </c>
      <c r="B13" s="9" t="s">
        <v>15</v>
      </c>
      <c r="C13" s="11">
        <v>78.066739999999996</v>
      </c>
      <c r="D13" s="12">
        <f t="shared" ref="D13" si="3">C13*0.6</f>
        <v>46.840043999999999</v>
      </c>
      <c r="E13" s="13">
        <v>50</v>
      </c>
      <c r="F13" s="13">
        <f t="shared" ref="F13" si="4">E13*0.4</f>
        <v>20</v>
      </c>
      <c r="G13" s="12">
        <f t="shared" ref="G13" si="5">D13+F13</f>
        <v>66.840044000000006</v>
      </c>
      <c r="H13" s="11" t="s">
        <v>5</v>
      </c>
    </row>
    <row r="14" spans="1:8" s="7" customFormat="1" x14ac:dyDescent="0.25">
      <c r="A14" s="3"/>
      <c r="B14" s="4"/>
      <c r="C14" s="3"/>
      <c r="D14" s="5"/>
      <c r="E14" s="6"/>
      <c r="F14" s="6"/>
      <c r="G14" s="5"/>
      <c r="H14" s="3"/>
    </row>
    <row r="15" spans="1:8" ht="30" customHeight="1" x14ac:dyDescent="0.25">
      <c r="A15" s="18" t="s">
        <v>8</v>
      </c>
      <c r="B15" s="18"/>
      <c r="C15" s="18"/>
      <c r="D15" s="18"/>
      <c r="E15" s="18"/>
      <c r="F15" s="18"/>
      <c r="G15" s="18"/>
      <c r="H15" s="18"/>
    </row>
    <row r="16" spans="1:8" x14ac:dyDescent="0.25">
      <c r="A16" s="14"/>
      <c r="B16" s="14"/>
      <c r="C16" s="14"/>
      <c r="D16" s="14"/>
      <c r="E16" s="14"/>
      <c r="F16" s="14"/>
      <c r="G16" s="14"/>
      <c r="H16" s="14"/>
    </row>
  </sheetData>
  <sortState xmlns:xlrd2="http://schemas.microsoft.com/office/spreadsheetml/2017/richdata2" ref="A7:M13">
    <sortCondition descending="1" sortBy="fontColor" ref="G7:G13" dxfId="0"/>
  </sortState>
  <mergeCells count="9">
    <mergeCell ref="A15:H15"/>
    <mergeCell ref="A2:D2"/>
    <mergeCell ref="E2:H2"/>
    <mergeCell ref="A6:H6"/>
    <mergeCell ref="A1:H1"/>
    <mergeCell ref="A3:H3"/>
    <mergeCell ref="A4:A5"/>
    <mergeCell ref="B4:B5"/>
    <mergeCell ref="C4:H4"/>
  </mergeCells>
  <phoneticPr fontId="1" type="noConversion"/>
  <pageMargins left="0.25" right="0.25" top="0.75" bottom="0.75" header="0.3" footer="0.3"/>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Sayfa5</vt:lpstr>
      <vt:lpstr>Sayfa5!Yazdırma_Alanı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mühendissek</dc:creator>
  <cp:lastModifiedBy>MaT</cp:lastModifiedBy>
  <cp:lastPrinted>2023-10-18T07:00:12Z</cp:lastPrinted>
  <dcterms:created xsi:type="dcterms:W3CDTF">2009-10-08T10:27:57Z</dcterms:created>
  <dcterms:modified xsi:type="dcterms:W3CDTF">2023-10-20T07:34:38Z</dcterms:modified>
</cp:coreProperties>
</file>